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工程量清单" sheetId="6" r:id="rId1"/>
  </sheets>
  <calcPr calcId="144525"/>
</workbook>
</file>

<file path=xl/sharedStrings.xml><?xml version="1.0" encoding="utf-8"?>
<sst xmlns="http://schemas.openxmlformats.org/spreadsheetml/2006/main" count="282" uniqueCount="186">
  <si>
    <t>工程量清单</t>
  </si>
  <si>
    <t>工程名称：2023年莆田高速公路办公用房装修改造及灾毁修缮工程施工协作队伍选择（合同包2）</t>
  </si>
  <si>
    <t>序号</t>
  </si>
  <si>
    <t>项目编码</t>
  </si>
  <si>
    <t>项目名称</t>
  </si>
  <si>
    <t>项目特征描述</t>
  </si>
  <si>
    <t>计量单位</t>
  </si>
  <si>
    <t>工程量</t>
  </si>
  <si>
    <t>综合单价</t>
  </si>
  <si>
    <t>合价</t>
  </si>
  <si>
    <t>分部分项工程量清单</t>
  </si>
  <si>
    <t>单体建筑</t>
  </si>
  <si>
    <t>榜头所</t>
  </si>
  <si>
    <t>其他装饰工程</t>
  </si>
  <si>
    <t>1</t>
  </si>
  <si>
    <t>011606003001</t>
  </si>
  <si>
    <t>天棚面龙骨及饰面拆除</t>
  </si>
  <si>
    <t>(1)龙骨及饰面种类:轻钢龙骨铝扣板</t>
  </si>
  <si>
    <t>m2</t>
  </si>
  <si>
    <t>2</t>
  </si>
  <si>
    <t>010103002001</t>
  </si>
  <si>
    <t>余方弃置</t>
  </si>
  <si>
    <t>(1)废弃料品种:建筑材料
(2)运距:3KM</t>
  </si>
  <si>
    <t>m3</t>
  </si>
  <si>
    <t>3</t>
  </si>
  <si>
    <t>011302001001</t>
  </si>
  <si>
    <t>天棚吊顶</t>
  </si>
  <si>
    <t>(1)龙骨材料种类、规格、中距:轻钢龙骨
(2)面层材料品种、规格:铝扣板集成吊顶600×600*1.2</t>
  </si>
  <si>
    <t>4</t>
  </si>
  <si>
    <t>010811001001</t>
  </si>
  <si>
    <t>门窗五金</t>
  </si>
  <si>
    <t>(1)名称、材质:拆除并更换不锈钢拉手</t>
  </si>
  <si>
    <t>个</t>
  </si>
  <si>
    <t>5</t>
  </si>
  <si>
    <t>011607003020</t>
  </si>
  <si>
    <t>屋面附着层拆除</t>
  </si>
  <si>
    <t>(1)附着层种类:屋面琉璃瓦</t>
  </si>
  <si>
    <t>6</t>
  </si>
  <si>
    <t>010901001002</t>
  </si>
  <si>
    <t>瓦屋面</t>
  </si>
  <si>
    <t>(1)瓦品种、规格:红褐色波形瓦1800*745*6mm
(2)粘结层砂浆的配合比:最薄处20厚1：3水泥砂浆卧瓦层</t>
  </si>
  <si>
    <t>7</t>
  </si>
  <si>
    <t>010515003001</t>
  </si>
  <si>
    <t>钢筋网片</t>
  </si>
  <si>
    <t>(1)钢筋种类、规格:配Φ6@500*500钢筋网</t>
  </si>
  <si>
    <t>t</t>
  </si>
  <si>
    <t>龙华、莱溪所</t>
  </si>
  <si>
    <t>莱溪所</t>
  </si>
  <si>
    <t>8</t>
  </si>
  <si>
    <t>011607003021</t>
  </si>
  <si>
    <t>(1)附着层种类:屋顶钢化玻璃</t>
  </si>
  <si>
    <t>9</t>
  </si>
  <si>
    <t>011506003001</t>
  </si>
  <si>
    <t>玻璃雨篷</t>
  </si>
  <si>
    <t>(1)玻璃材料品种、规格:8+0.76+8</t>
  </si>
  <si>
    <t>10</t>
  </si>
  <si>
    <t>011610001001</t>
  </si>
  <si>
    <t>门窗拆除</t>
  </si>
  <si>
    <t>(1)材质:铝合金</t>
  </si>
  <si>
    <t>樘</t>
  </si>
  <si>
    <t>11</t>
  </si>
  <si>
    <t>12</t>
  </si>
  <si>
    <t>010802001001</t>
  </si>
  <si>
    <t>金属（塑钢）门</t>
  </si>
  <si>
    <t>(1)门框、扇材质:铝合金
(2)玻璃品种、厚度:钢化玻璃6厚</t>
  </si>
  <si>
    <t>龙华所</t>
  </si>
  <si>
    <t>13</t>
  </si>
  <si>
    <t>011607003001</t>
  </si>
  <si>
    <t>(1)附着层种类:拆除膜材</t>
  </si>
  <si>
    <t>14</t>
  </si>
  <si>
    <t>010901002001</t>
  </si>
  <si>
    <t>型材屋面</t>
  </si>
  <si>
    <t>(1)型材品种、规格:超星进口PVDF建筑膜材</t>
  </si>
  <si>
    <t>15</t>
  </si>
  <si>
    <t>011405001001</t>
  </si>
  <si>
    <t>金属面油漆</t>
  </si>
  <si>
    <t>(1)除锈:抛丸除锈
(2)防护材料种类:防锈漆三道
(3)油漆品种、遍数:聚酯漆2道</t>
  </si>
  <si>
    <t>单项工程</t>
  </si>
  <si>
    <t>盖尾收费站宿舍楼</t>
  </si>
  <si>
    <t>上人屋面</t>
  </si>
  <si>
    <t>16</t>
  </si>
  <si>
    <t>011605001001</t>
  </si>
  <si>
    <t>平面块料拆除</t>
  </si>
  <si>
    <t>(1)拆除的基层类型:原屋面瓷砖面层拆除
(2)饰面材料种类:仿古面砖拆除</t>
  </si>
  <si>
    <t>17</t>
  </si>
  <si>
    <t>011604001007</t>
  </si>
  <si>
    <t>平面抹灰层拆除</t>
  </si>
  <si>
    <t>(1)拆除部位:水泥砂浆找平层拆除</t>
  </si>
  <si>
    <t>18</t>
  </si>
  <si>
    <t>011607003014</t>
  </si>
  <si>
    <t>(1)附着层种类:XPS聚苯板保温层、卷材防水层铲除</t>
  </si>
  <si>
    <t>19</t>
  </si>
  <si>
    <t>011607001007</t>
  </si>
  <si>
    <t>刚性层拆除</t>
  </si>
  <si>
    <t>(1)刚性层厚度:30厚LC5.0混凝土找坡层拆除</t>
  </si>
  <si>
    <t>20</t>
  </si>
  <si>
    <t>010902001007</t>
  </si>
  <si>
    <t>屋面卷材防水</t>
  </si>
  <si>
    <t>(1) :上人屋面
(2) :最薄处30厚LC5.0轻集料混凝土2%找坡
(3) :20厚1:2.5水泥砂浆找平层
(4)4厚SBS改性沥青防水卷材（2层）
(5)80厚XPS挤塑聚苯板
(6)12厚1:2.5水泥砂浆隔离层
(7)20厚聚合物砂浆卧铺
(8)600×600×12厚仿古面砖，防水砂浆勾缝</t>
  </si>
  <si>
    <t>不上人屋面</t>
  </si>
  <si>
    <t>21</t>
  </si>
  <si>
    <t>011607003015</t>
  </si>
  <si>
    <t>(1)附着层种类:50厚有筋细石砼拆除</t>
  </si>
  <si>
    <t>22</t>
  </si>
  <si>
    <t>011604001008</t>
  </si>
  <si>
    <t>23</t>
  </si>
  <si>
    <t>011607003016</t>
  </si>
  <si>
    <t>24</t>
  </si>
  <si>
    <t>011607001008</t>
  </si>
  <si>
    <t>25</t>
  </si>
  <si>
    <t>010902001008</t>
  </si>
  <si>
    <t>(1) :不上人屋面
(2) :最薄处30厚LC5.0轻集料混凝土2%找坡
(3) :20厚1:2.5水泥砂浆找平层
(4)4厚SBS改性沥青防水卷材（2层）
(5)80厚XPS挤塑聚苯板
(6)12厚1:2.5水泥砂浆隔离层
(7)Φ6.5@200*200钢筋网，分缝6m*6m
(8)40厚C25细石砼保护层表面水泥粉随捣随抹</t>
  </si>
  <si>
    <t>配电房</t>
  </si>
  <si>
    <t>26</t>
  </si>
  <si>
    <t>011607003017</t>
  </si>
  <si>
    <t>(1)附着层种类:40厚有筋细石砼拆除</t>
  </si>
  <si>
    <t>27</t>
  </si>
  <si>
    <t>011604001009</t>
  </si>
  <si>
    <t>28</t>
  </si>
  <si>
    <t>011607003018</t>
  </si>
  <si>
    <t>(1)附着层种类:卷材防水层铲除</t>
  </si>
  <si>
    <t>29</t>
  </si>
  <si>
    <t>011607001009</t>
  </si>
  <si>
    <t>30</t>
  </si>
  <si>
    <t>010902001009</t>
  </si>
  <si>
    <t>(1) :不上人屋面
(2) :最薄处30厚LC5.0轻集料混凝土2%找坡
(3) :20厚1:2.5水泥砂浆找平层
(4)4厚SBS改性沥青防水卷材（2层）
(5)12厚1:2.5水泥砂浆隔离层
(6)Φ6.5@200*200钢筋网，分缝6m*6m
(7)50厚C25细石砼保护层表面水泥粉随捣随抹</t>
  </si>
  <si>
    <t>收票棚</t>
  </si>
  <si>
    <t>土建项目</t>
  </si>
  <si>
    <t>31</t>
  </si>
  <si>
    <t>011606002001</t>
  </si>
  <si>
    <t>墙柱面龙骨及饰面拆除</t>
  </si>
  <si>
    <t>(1)龙骨及饰面种类:拆除原铝塑板面层</t>
  </si>
  <si>
    <t>32</t>
  </si>
  <si>
    <t>011207001001</t>
  </si>
  <si>
    <t>墙面装饰板</t>
  </si>
  <si>
    <t>(1)售票棚2根柱+露台处10m2
(2)龙骨材料种类、规格、中距: 
(3)面层材料品种、规格、颜色:乳白色铝塑板</t>
  </si>
  <si>
    <t>33</t>
  </si>
  <si>
    <t>011607003019</t>
  </si>
  <si>
    <t>(1)附着层种类:拆除原彩瓦</t>
  </si>
  <si>
    <t>34</t>
  </si>
  <si>
    <t>010901001001</t>
  </si>
  <si>
    <t>(1)瓦品种、规格:朱红色块瓦
(2)粘结层砂浆的配合比:1:3水泥砂浆</t>
  </si>
  <si>
    <t>35</t>
  </si>
  <si>
    <t>011405001002</t>
  </si>
  <si>
    <t>(1)构件名称:方管钢构
(2) :除锈
(3)油漆品种、遍数:刷漆一底两面</t>
  </si>
  <si>
    <t>钢构棚架</t>
  </si>
  <si>
    <t/>
  </si>
  <si>
    <t>36</t>
  </si>
  <si>
    <t>011607003022</t>
  </si>
  <si>
    <t>(1)原钢构拆除</t>
  </si>
  <si>
    <t>37</t>
  </si>
  <si>
    <t>010501001001</t>
  </si>
  <si>
    <t>垫层</t>
  </si>
  <si>
    <t>(1)混凝土种类（商品混凝土、现场拌制，泵送、非泵送）:非泵送商品砼
(2)混凝土强度等级:C15</t>
  </si>
  <si>
    <t>38</t>
  </si>
  <si>
    <t>010501003001</t>
  </si>
  <si>
    <t>独立基础</t>
  </si>
  <si>
    <t>(1)混凝土种类（商品混凝土、现场拌制，泵送、非泵送）:非泵送商品砼
(2)混凝土强度等级:C30</t>
  </si>
  <si>
    <t>39</t>
  </si>
  <si>
    <t>010515001001</t>
  </si>
  <si>
    <t>现浇构件钢筋</t>
  </si>
  <si>
    <t>(1)钢筋种类、规格:现浇构件带肋钢筋HRB400以内(直径12mm)</t>
  </si>
  <si>
    <t>40</t>
  </si>
  <si>
    <t>010901002002</t>
  </si>
  <si>
    <t>(1)钢构上部人工、辅材（主材利用旧铁棚 面积80m2）</t>
  </si>
  <si>
    <t>单价措施项目清单</t>
  </si>
  <si>
    <t>011703001002</t>
  </si>
  <si>
    <t>垂直运输</t>
  </si>
  <si>
    <t>(1)汽车式高空作业车（提升高度18m）
(2)10台班</t>
  </si>
  <si>
    <t>项</t>
  </si>
  <si>
    <t>011708001008</t>
  </si>
  <si>
    <t>二次搬运</t>
  </si>
  <si>
    <t>(1)垂直运输工程(人工搬运 垃圾每向下3层楼)</t>
  </si>
  <si>
    <t>011708001010</t>
  </si>
  <si>
    <t>011703001001</t>
  </si>
  <si>
    <t>011702001005</t>
  </si>
  <si>
    <t>基础模板</t>
  </si>
  <si>
    <t>011702001006</t>
  </si>
  <si>
    <t>总价措施项目清单</t>
  </si>
  <si>
    <t>安全文明施工费</t>
  </si>
  <si>
    <t>其他总价措施费</t>
  </si>
  <si>
    <t>扬尘防治措施费</t>
  </si>
  <si>
    <t>分部分项合计</t>
  </si>
  <si>
    <t>单价措施项目合计</t>
  </si>
  <si>
    <t>总价措施项目合计</t>
  </si>
  <si>
    <t>总计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</si>
</sst>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8">
    <font>
      <sz val="11"/>
      <color theme="1"/>
      <name val="Calibri"/>
      <charset val="134"/>
    </font>
    <font>
      <sz val="20"/>
      <color theme="1"/>
      <name val="宋体"/>
      <charset val="134"/>
    </font>
    <font>
      <sz val="10"/>
      <color theme="1"/>
      <name val="宋体"/>
      <charset val="134"/>
    </font>
    <font>
      <b/>
      <sz val="11"/>
      <color theme="1"/>
      <name val="宋体"/>
      <charset val="134"/>
    </font>
    <font>
      <sz val="9"/>
      <color theme="1"/>
      <name val="宋体"/>
      <charset val="134"/>
    </font>
    <font>
      <b/>
      <sz val="10"/>
      <color theme="1"/>
      <name val="宋体"/>
      <charset val="134"/>
    </font>
    <font>
      <sz val="11"/>
      <color theme="1"/>
      <name val="宋体"/>
      <charset val="134"/>
    </font>
    <font>
      <sz val="11"/>
      <color theme="1"/>
      <name val="??"/>
      <charset val="134"/>
      <scheme val="minor"/>
    </font>
    <font>
      <b/>
      <sz val="9"/>
      <color theme="1"/>
      <name val="宋体"/>
      <charset val="134"/>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cellStyleXfs>
  <cellXfs count="33">
    <xf numFmtId="0" fontId="0" fillId="0" borderId="0" xfId="49"/>
    <xf numFmtId="0" fontId="1" fillId="0" borderId="0" xfId="49" applyNumberFormat="1" applyFont="1" applyBorder="1" applyAlignment="1">
      <alignment horizontal="center" vertical="center" wrapText="1"/>
    </xf>
    <xf numFmtId="0" fontId="2" fillId="0" borderId="0" xfId="49" applyNumberFormat="1" applyFont="1" applyBorder="1" applyAlignment="1">
      <alignment horizontal="left" vertical="center" wrapText="1"/>
    </xf>
    <xf numFmtId="0" fontId="2" fillId="0" borderId="0" xfId="49" applyNumberFormat="1" applyFont="1" applyBorder="1" applyAlignment="1">
      <alignment horizontal="center" vertical="center" wrapText="1"/>
    </xf>
    <xf numFmtId="0" fontId="2" fillId="0" borderId="1" xfId="49" applyNumberFormat="1" applyFont="1" applyBorder="1" applyAlignment="1">
      <alignment horizontal="center" vertical="center" wrapText="1"/>
    </xf>
    <xf numFmtId="0" fontId="2" fillId="0" borderId="2" xfId="49" applyNumberFormat="1" applyFont="1" applyBorder="1" applyAlignment="1">
      <alignment horizontal="center" vertical="center" wrapText="1"/>
    </xf>
    <xf numFmtId="0" fontId="2" fillId="0" borderId="3" xfId="49" applyNumberFormat="1" applyFont="1" applyBorder="1" applyAlignment="1">
      <alignment horizontal="center" vertical="center" wrapText="1"/>
    </xf>
    <xf numFmtId="0" fontId="2" fillId="0" borderId="4" xfId="49" applyNumberFormat="1" applyFont="1" applyBorder="1" applyAlignment="1">
      <alignment horizontal="center" vertical="center" wrapText="1"/>
    </xf>
    <xf numFmtId="0" fontId="2" fillId="0" borderId="5" xfId="49" applyNumberFormat="1" applyFont="1" applyBorder="1" applyAlignment="1">
      <alignment horizontal="center" vertical="center" wrapText="1"/>
    </xf>
    <xf numFmtId="0" fontId="3" fillId="0" borderId="3" xfId="49" applyNumberFormat="1" applyFont="1" applyBorder="1" applyAlignment="1">
      <alignment horizontal="center" vertical="center" wrapText="1"/>
    </xf>
    <xf numFmtId="0" fontId="4" fillId="0" borderId="6" xfId="49" applyNumberFormat="1" applyFont="1" applyBorder="1" applyAlignment="1">
      <alignment horizontal="center" vertical="center" wrapText="1"/>
    </xf>
    <xf numFmtId="0" fontId="4" fillId="0" borderId="7" xfId="49" applyNumberFormat="1" applyFont="1" applyBorder="1" applyAlignment="1">
      <alignment horizontal="center" vertical="center" wrapText="1"/>
    </xf>
    <xf numFmtId="0" fontId="4" fillId="0" borderId="8" xfId="49" applyNumberFormat="1" applyFont="1" applyBorder="1" applyAlignment="1">
      <alignment horizontal="center" vertical="center" wrapText="1"/>
    </xf>
    <xf numFmtId="0" fontId="4" fillId="0" borderId="3" xfId="49" applyNumberFormat="1" applyFont="1" applyBorder="1" applyAlignment="1">
      <alignment horizontal="left" vertical="center" wrapText="1"/>
    </xf>
    <xf numFmtId="0" fontId="4" fillId="0" borderId="3" xfId="49" applyNumberFormat="1" applyFont="1" applyBorder="1" applyAlignment="1">
      <alignment horizontal="center" vertical="center" wrapText="1"/>
    </xf>
    <xf numFmtId="176" fontId="4" fillId="0" borderId="3" xfId="49" applyNumberFormat="1" applyFont="1" applyBorder="1" applyAlignment="1">
      <alignment horizontal="right" vertical="center" wrapText="1" shrinkToFit="1"/>
    </xf>
    <xf numFmtId="2" fontId="4" fillId="0" borderId="6" xfId="49" applyNumberFormat="1" applyFont="1" applyBorder="1" applyAlignment="1">
      <alignment horizontal="right" vertical="center" wrapText="1" shrinkToFit="1"/>
    </xf>
    <xf numFmtId="2" fontId="4" fillId="0" borderId="3" xfId="49" applyNumberFormat="1" applyFont="1" applyBorder="1" applyAlignment="1">
      <alignment horizontal="right" vertical="center" wrapText="1" shrinkToFit="1"/>
    </xf>
    <xf numFmtId="0" fontId="5" fillId="0" borderId="6" xfId="49" applyNumberFormat="1" applyFont="1" applyFill="1" applyBorder="1" applyAlignment="1">
      <alignment horizontal="center" vertical="center" wrapText="1"/>
    </xf>
    <xf numFmtId="0" fontId="5" fillId="0" borderId="7" xfId="49" applyNumberFormat="1" applyFont="1" applyFill="1" applyBorder="1" applyAlignment="1">
      <alignment horizontal="center" vertical="center" wrapText="1"/>
    </xf>
    <xf numFmtId="0" fontId="5" fillId="0" borderId="8" xfId="49"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3" xfId="49" applyNumberFormat="1" applyFont="1" applyFill="1" applyBorder="1" applyAlignment="1">
      <alignment horizontal="center" vertical="center" wrapText="1"/>
    </xf>
    <xf numFmtId="0" fontId="6" fillId="0" borderId="3" xfId="49" applyFont="1" applyFill="1" applyBorder="1" applyAlignment="1">
      <alignment horizontal="center"/>
    </xf>
    <xf numFmtId="2" fontId="4" fillId="0" borderId="6" xfId="49" applyNumberFormat="1" applyFont="1" applyFill="1" applyBorder="1" applyAlignment="1">
      <alignment horizontal="right" vertical="center" wrapText="1" shrinkToFit="1"/>
    </xf>
    <xf numFmtId="2" fontId="4" fillId="0" borderId="3" xfId="49" applyNumberFormat="1" applyFont="1" applyFill="1" applyBorder="1" applyAlignment="1">
      <alignment vertical="center" wrapText="1" shrinkToFit="1"/>
    </xf>
    <xf numFmtId="2" fontId="4" fillId="0" borderId="3" xfId="49" applyNumberFormat="1" applyFont="1" applyFill="1" applyBorder="1" applyAlignment="1">
      <alignment horizontal="right" vertical="center" wrapText="1" shrinkToFit="1"/>
    </xf>
    <xf numFmtId="0" fontId="2"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5" fillId="0" borderId="3" xfId="49" applyNumberFormat="1" applyFont="1" applyFill="1" applyBorder="1" applyAlignment="1">
      <alignment horizontal="center" vertical="center" wrapText="1"/>
    </xf>
    <xf numFmtId="0" fontId="0" fillId="0" borderId="3" xfId="49" applyFont="1" applyFill="1" applyBorder="1" applyAlignment="1"/>
    <xf numFmtId="0" fontId="0" fillId="0" borderId="6" xfId="49" applyFont="1" applyFill="1" applyBorder="1" applyAlignment="1">
      <alignment horizontal="center"/>
    </xf>
    <xf numFmtId="2" fontId="8" fillId="0" borderId="3" xfId="49" applyNumberFormat="1" applyFont="1" applyFill="1" applyBorder="1" applyAlignment="1">
      <alignment horizontal="right" vertical="center" wrapText="1"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tabSelected="1" topLeftCell="A62" workbookViewId="0">
      <selection activeCell="N82" sqref="N82"/>
    </sheetView>
  </sheetViews>
  <sheetFormatPr defaultColWidth="10.2857142857143" defaultRowHeight="15" outlineLevelCol="7"/>
  <cols>
    <col min="1" max="1" width="5.01904761904762" customWidth="1"/>
    <col min="2" max="2" width="12.2095238095238" customWidth="1"/>
    <col min="3" max="3" width="20.6190476190476" customWidth="1"/>
    <col min="4" max="4" width="17.0857142857143" customWidth="1"/>
    <col min="5" max="5" width="5.83809523809524" customWidth="1"/>
    <col min="6" max="6" width="8.68571428571429" customWidth="1"/>
    <col min="7" max="7" width="11.7142857142857" customWidth="1"/>
    <col min="8" max="8" width="12.2095238095238" customWidth="1"/>
  </cols>
  <sheetData>
    <row r="1" ht="27.9" customHeight="1" spans="1:8">
      <c r="A1" s="1" t="s">
        <v>0</v>
      </c>
      <c r="B1" s="1"/>
      <c r="C1" s="1"/>
      <c r="D1" s="1"/>
      <c r="E1" s="1"/>
      <c r="F1" s="1"/>
      <c r="G1" s="1"/>
      <c r="H1" s="1"/>
    </row>
    <row r="2" ht="17.05" customHeight="1" spans="1:8">
      <c r="A2" s="2" t="s">
        <v>1</v>
      </c>
      <c r="B2" s="2"/>
      <c r="C2" s="2"/>
      <c r="D2" s="2"/>
      <c r="E2" s="2"/>
      <c r="F2" s="2"/>
      <c r="G2" s="2"/>
      <c r="H2" s="3"/>
    </row>
    <row r="3" ht="17.05" customHeight="1" spans="1:8">
      <c r="A3" s="4" t="s">
        <v>2</v>
      </c>
      <c r="B3" s="5" t="s">
        <v>3</v>
      </c>
      <c r="C3" s="5" t="s">
        <v>4</v>
      </c>
      <c r="D3" s="5" t="s">
        <v>5</v>
      </c>
      <c r="E3" s="5" t="s">
        <v>6</v>
      </c>
      <c r="F3" s="5" t="s">
        <v>7</v>
      </c>
      <c r="G3" s="6" t="s">
        <v>8</v>
      </c>
      <c r="H3" s="6" t="s">
        <v>9</v>
      </c>
    </row>
    <row r="4" ht="17.05" customHeight="1" spans="1:8">
      <c r="A4" s="7"/>
      <c r="B4" s="8"/>
      <c r="C4" s="8"/>
      <c r="D4" s="8"/>
      <c r="E4" s="8"/>
      <c r="F4" s="8"/>
      <c r="G4" s="5"/>
      <c r="H4" s="5"/>
    </row>
    <row r="5" ht="17.05" customHeight="1" spans="1:8">
      <c r="A5" s="9" t="s">
        <v>10</v>
      </c>
      <c r="B5" s="9"/>
      <c r="C5" s="9"/>
      <c r="D5" s="9"/>
      <c r="E5" s="9"/>
      <c r="F5" s="9"/>
      <c r="G5" s="9"/>
      <c r="H5" s="9"/>
    </row>
    <row r="6" ht="20.15" customHeight="1" spans="1:8">
      <c r="A6" s="10" t="s">
        <v>11</v>
      </c>
      <c r="B6" s="11"/>
      <c r="C6" s="11"/>
      <c r="D6" s="11"/>
      <c r="E6" s="11"/>
      <c r="F6" s="11"/>
      <c r="G6" s="11"/>
      <c r="H6" s="12"/>
    </row>
    <row r="7" ht="20.15" customHeight="1" spans="1:8">
      <c r="A7" s="10" t="s">
        <v>12</v>
      </c>
      <c r="B7" s="11"/>
      <c r="C7" s="11"/>
      <c r="D7" s="11"/>
      <c r="E7" s="11"/>
      <c r="F7" s="11"/>
      <c r="G7" s="11"/>
      <c r="H7" s="12"/>
    </row>
    <row r="8" ht="20.15" customHeight="1" spans="1:8">
      <c r="A8" s="10" t="s">
        <v>13</v>
      </c>
      <c r="B8" s="11"/>
      <c r="C8" s="11"/>
      <c r="D8" s="11"/>
      <c r="E8" s="11"/>
      <c r="F8" s="11"/>
      <c r="G8" s="11"/>
      <c r="H8" s="12"/>
    </row>
    <row r="9" ht="27.9" customHeight="1" spans="1:8">
      <c r="A9" s="10" t="s">
        <v>14</v>
      </c>
      <c r="B9" s="13" t="s">
        <v>15</v>
      </c>
      <c r="C9" s="13" t="s">
        <v>16</v>
      </c>
      <c r="D9" s="13" t="s">
        <v>17</v>
      </c>
      <c r="E9" s="14" t="s">
        <v>18</v>
      </c>
      <c r="F9" s="15">
        <v>24.705</v>
      </c>
      <c r="G9" s="16">
        <v>8.18</v>
      </c>
      <c r="H9" s="17">
        <v>202.09</v>
      </c>
    </row>
    <row r="10" ht="39.55" customHeight="1" spans="1:8">
      <c r="A10" s="10" t="s">
        <v>19</v>
      </c>
      <c r="B10" s="13" t="s">
        <v>20</v>
      </c>
      <c r="C10" s="13" t="s">
        <v>21</v>
      </c>
      <c r="D10" s="13" t="s">
        <v>22</v>
      </c>
      <c r="E10" s="14" t="s">
        <v>23</v>
      </c>
      <c r="F10" s="15">
        <v>10.893</v>
      </c>
      <c r="G10" s="16">
        <v>25.27</v>
      </c>
      <c r="H10" s="17">
        <v>275.27</v>
      </c>
    </row>
    <row r="11" ht="62.8" customHeight="1" spans="1:8">
      <c r="A11" s="10" t="s">
        <v>24</v>
      </c>
      <c r="B11" s="13" t="s">
        <v>25</v>
      </c>
      <c r="C11" s="13" t="s">
        <v>26</v>
      </c>
      <c r="D11" s="13" t="s">
        <v>27</v>
      </c>
      <c r="E11" s="14" t="s">
        <v>18</v>
      </c>
      <c r="F11" s="15">
        <v>23.985</v>
      </c>
      <c r="G11" s="16">
        <v>234.22</v>
      </c>
      <c r="H11" s="17">
        <v>5617.77</v>
      </c>
    </row>
    <row r="12" ht="27.9" customHeight="1" spans="1:8">
      <c r="A12" s="10" t="s">
        <v>28</v>
      </c>
      <c r="B12" s="13" t="s">
        <v>29</v>
      </c>
      <c r="C12" s="13" t="s">
        <v>30</v>
      </c>
      <c r="D12" s="13" t="s">
        <v>31</v>
      </c>
      <c r="E12" s="14" t="s">
        <v>32</v>
      </c>
      <c r="F12" s="15">
        <v>4</v>
      </c>
      <c r="G12" s="16">
        <v>135.53</v>
      </c>
      <c r="H12" s="17">
        <v>542.12</v>
      </c>
    </row>
    <row r="13" ht="27.9" customHeight="1" spans="1:8">
      <c r="A13" s="10" t="s">
        <v>33</v>
      </c>
      <c r="B13" s="13" t="s">
        <v>34</v>
      </c>
      <c r="C13" s="13" t="s">
        <v>35</v>
      </c>
      <c r="D13" s="13" t="s">
        <v>36</v>
      </c>
      <c r="E13" s="14" t="s">
        <v>18</v>
      </c>
      <c r="F13" s="15">
        <v>120</v>
      </c>
      <c r="G13" s="16">
        <v>11.65</v>
      </c>
      <c r="H13" s="17">
        <v>1398</v>
      </c>
    </row>
    <row r="14" ht="74.4" customHeight="1" spans="1:8">
      <c r="A14" s="10" t="s">
        <v>37</v>
      </c>
      <c r="B14" s="13" t="s">
        <v>38</v>
      </c>
      <c r="C14" s="13" t="s">
        <v>39</v>
      </c>
      <c r="D14" s="13" t="s">
        <v>40</v>
      </c>
      <c r="E14" s="14" t="s">
        <v>18</v>
      </c>
      <c r="F14" s="15">
        <v>120</v>
      </c>
      <c r="G14" s="16">
        <v>279.72</v>
      </c>
      <c r="H14" s="17">
        <v>33566.4</v>
      </c>
    </row>
    <row r="15" ht="27.9" customHeight="1" spans="1:8">
      <c r="A15" s="10" t="s">
        <v>41</v>
      </c>
      <c r="B15" s="13" t="s">
        <v>42</v>
      </c>
      <c r="C15" s="13" t="s">
        <v>43</v>
      </c>
      <c r="D15" s="13" t="s">
        <v>44</v>
      </c>
      <c r="E15" s="14" t="s">
        <v>45</v>
      </c>
      <c r="F15" s="15">
        <v>0.243</v>
      </c>
      <c r="G15" s="16">
        <v>7005.48</v>
      </c>
      <c r="H15" s="17">
        <v>1702.33</v>
      </c>
    </row>
    <row r="16" ht="20.15" customHeight="1" spans="1:8">
      <c r="A16" s="10" t="s">
        <v>46</v>
      </c>
      <c r="B16" s="11"/>
      <c r="C16" s="11"/>
      <c r="D16" s="11"/>
      <c r="E16" s="11"/>
      <c r="F16" s="11"/>
      <c r="G16" s="11"/>
      <c r="H16" s="12"/>
    </row>
    <row r="17" ht="20.15" customHeight="1" spans="1:8">
      <c r="A17" s="10" t="s">
        <v>47</v>
      </c>
      <c r="B17" s="11"/>
      <c r="C17" s="11"/>
      <c r="D17" s="11"/>
      <c r="E17" s="11"/>
      <c r="F17" s="11"/>
      <c r="G17" s="11"/>
      <c r="H17" s="12"/>
    </row>
    <row r="18" ht="27.9" customHeight="1" spans="1:8">
      <c r="A18" s="10" t="s">
        <v>48</v>
      </c>
      <c r="B18" s="13" t="s">
        <v>49</v>
      </c>
      <c r="C18" s="13" t="s">
        <v>35</v>
      </c>
      <c r="D18" s="13" t="s">
        <v>50</v>
      </c>
      <c r="E18" s="14" t="s">
        <v>18</v>
      </c>
      <c r="F18" s="15">
        <v>7.2</v>
      </c>
      <c r="G18" s="16">
        <v>9.96</v>
      </c>
      <c r="H18" s="17">
        <v>71.71</v>
      </c>
    </row>
    <row r="19" ht="27.9" customHeight="1" spans="1:8">
      <c r="A19" s="10" t="s">
        <v>51</v>
      </c>
      <c r="B19" s="13" t="s">
        <v>52</v>
      </c>
      <c r="C19" s="13" t="s">
        <v>53</v>
      </c>
      <c r="D19" s="13" t="s">
        <v>54</v>
      </c>
      <c r="E19" s="14" t="s">
        <v>18</v>
      </c>
      <c r="F19" s="15">
        <v>7.2</v>
      </c>
      <c r="G19" s="16">
        <v>497.99</v>
      </c>
      <c r="H19" s="17">
        <v>3585.53</v>
      </c>
    </row>
    <row r="20" ht="20.15" customHeight="1" spans="1:8">
      <c r="A20" s="10" t="s">
        <v>55</v>
      </c>
      <c r="B20" s="13" t="s">
        <v>56</v>
      </c>
      <c r="C20" s="13" t="s">
        <v>57</v>
      </c>
      <c r="D20" s="13" t="s">
        <v>58</v>
      </c>
      <c r="E20" s="14" t="s">
        <v>59</v>
      </c>
      <c r="F20" s="15">
        <v>1</v>
      </c>
      <c r="G20" s="16">
        <v>27.89</v>
      </c>
      <c r="H20" s="17">
        <v>27.89</v>
      </c>
    </row>
    <row r="21" ht="39.55" customHeight="1" spans="1:8">
      <c r="A21" s="10" t="s">
        <v>60</v>
      </c>
      <c r="B21" s="13" t="s">
        <v>20</v>
      </c>
      <c r="C21" s="13" t="s">
        <v>21</v>
      </c>
      <c r="D21" s="13" t="s">
        <v>22</v>
      </c>
      <c r="E21" s="14" t="s">
        <v>23</v>
      </c>
      <c r="F21" s="15">
        <v>0.526</v>
      </c>
      <c r="G21" s="16">
        <v>25.29</v>
      </c>
      <c r="H21" s="17">
        <v>13.3</v>
      </c>
    </row>
    <row r="22" ht="51.15" customHeight="1" spans="1:8">
      <c r="A22" s="10" t="s">
        <v>61</v>
      </c>
      <c r="B22" s="13" t="s">
        <v>62</v>
      </c>
      <c r="C22" s="13" t="s">
        <v>63</v>
      </c>
      <c r="D22" s="13" t="s">
        <v>64</v>
      </c>
      <c r="E22" s="14" t="s">
        <v>18</v>
      </c>
      <c r="F22" s="15">
        <v>2.1</v>
      </c>
      <c r="G22" s="16">
        <v>618.19</v>
      </c>
      <c r="H22" s="17">
        <v>1298.2</v>
      </c>
    </row>
    <row r="23" ht="20.15" customHeight="1" spans="1:8">
      <c r="A23" s="10" t="s">
        <v>65</v>
      </c>
      <c r="B23" s="11"/>
      <c r="C23" s="11"/>
      <c r="D23" s="11"/>
      <c r="E23" s="11"/>
      <c r="F23" s="11"/>
      <c r="G23" s="11"/>
      <c r="H23" s="12"/>
    </row>
    <row r="24" ht="27.9" customHeight="1" spans="1:8">
      <c r="A24" s="10" t="s">
        <v>66</v>
      </c>
      <c r="B24" s="13" t="s">
        <v>67</v>
      </c>
      <c r="C24" s="13" t="s">
        <v>35</v>
      </c>
      <c r="D24" s="13" t="s">
        <v>68</v>
      </c>
      <c r="E24" s="14" t="s">
        <v>18</v>
      </c>
      <c r="F24" s="15">
        <v>156</v>
      </c>
      <c r="G24" s="16">
        <v>8.86</v>
      </c>
      <c r="H24" s="17">
        <v>1382.16</v>
      </c>
    </row>
    <row r="25" ht="39.55" customHeight="1" spans="1:8">
      <c r="A25" s="10" t="s">
        <v>69</v>
      </c>
      <c r="B25" s="13" t="s">
        <v>70</v>
      </c>
      <c r="C25" s="13" t="s">
        <v>71</v>
      </c>
      <c r="D25" s="13" t="s">
        <v>72</v>
      </c>
      <c r="E25" s="14" t="s">
        <v>18</v>
      </c>
      <c r="F25" s="15">
        <v>156</v>
      </c>
      <c r="G25" s="16">
        <v>319.64</v>
      </c>
      <c r="H25" s="17">
        <v>49863.84</v>
      </c>
    </row>
    <row r="26" ht="62.8" customHeight="1" spans="1:8">
      <c r="A26" s="10" t="s">
        <v>73</v>
      </c>
      <c r="B26" s="13" t="s">
        <v>74</v>
      </c>
      <c r="C26" s="13" t="s">
        <v>75</v>
      </c>
      <c r="D26" s="13" t="s">
        <v>76</v>
      </c>
      <c r="E26" s="14" t="s">
        <v>18</v>
      </c>
      <c r="F26" s="15">
        <v>42.5</v>
      </c>
      <c r="G26" s="16">
        <v>83.33</v>
      </c>
      <c r="H26" s="17">
        <v>3541.53</v>
      </c>
    </row>
    <row r="27" ht="20.15" customHeight="1" spans="1:8">
      <c r="A27" s="10" t="s">
        <v>77</v>
      </c>
      <c r="B27" s="11"/>
      <c r="C27" s="11"/>
      <c r="D27" s="11"/>
      <c r="E27" s="11"/>
      <c r="F27" s="11"/>
      <c r="G27" s="11"/>
      <c r="H27" s="12"/>
    </row>
    <row r="28" ht="20.15" customHeight="1" spans="1:8">
      <c r="A28" s="10" t="s">
        <v>78</v>
      </c>
      <c r="B28" s="11"/>
      <c r="C28" s="11"/>
      <c r="D28" s="11"/>
      <c r="E28" s="11"/>
      <c r="F28" s="11"/>
      <c r="G28" s="11"/>
      <c r="H28" s="12"/>
    </row>
    <row r="29" ht="20.15" customHeight="1" spans="1:8">
      <c r="A29" s="10" t="s">
        <v>79</v>
      </c>
      <c r="B29" s="11"/>
      <c r="C29" s="11"/>
      <c r="D29" s="11"/>
      <c r="E29" s="11"/>
      <c r="F29" s="11"/>
      <c r="G29" s="11"/>
      <c r="H29" s="12"/>
    </row>
    <row r="30" ht="51.15" customHeight="1" spans="1:8">
      <c r="A30" s="10" t="s">
        <v>80</v>
      </c>
      <c r="B30" s="13" t="s">
        <v>81</v>
      </c>
      <c r="C30" s="13" t="s">
        <v>82</v>
      </c>
      <c r="D30" s="13" t="s">
        <v>83</v>
      </c>
      <c r="E30" s="14" t="s">
        <v>18</v>
      </c>
      <c r="F30" s="15">
        <v>125.27</v>
      </c>
      <c r="G30" s="16">
        <v>13.53</v>
      </c>
      <c r="H30" s="17">
        <v>1694.9</v>
      </c>
    </row>
    <row r="31" ht="27.9" customHeight="1" spans="1:8">
      <c r="A31" s="10" t="s">
        <v>84</v>
      </c>
      <c r="B31" s="13" t="s">
        <v>85</v>
      </c>
      <c r="C31" s="13" t="s">
        <v>86</v>
      </c>
      <c r="D31" s="13" t="s">
        <v>87</v>
      </c>
      <c r="E31" s="14" t="s">
        <v>18</v>
      </c>
      <c r="F31" s="15">
        <v>125.27</v>
      </c>
      <c r="G31" s="16">
        <v>24.77</v>
      </c>
      <c r="H31" s="17">
        <v>3102.94</v>
      </c>
    </row>
    <row r="32" ht="39.55" customHeight="1" spans="1:8">
      <c r="A32" s="10" t="s">
        <v>88</v>
      </c>
      <c r="B32" s="13" t="s">
        <v>89</v>
      </c>
      <c r="C32" s="13" t="s">
        <v>35</v>
      </c>
      <c r="D32" s="13" t="s">
        <v>90</v>
      </c>
      <c r="E32" s="14" t="s">
        <v>18</v>
      </c>
      <c r="F32" s="15">
        <v>144.71</v>
      </c>
      <c r="G32" s="16">
        <v>21.21</v>
      </c>
      <c r="H32" s="17">
        <v>3069.3</v>
      </c>
    </row>
    <row r="33" ht="39.55" customHeight="1" spans="1:8">
      <c r="A33" s="10" t="s">
        <v>91</v>
      </c>
      <c r="B33" s="13" t="s">
        <v>92</v>
      </c>
      <c r="C33" s="13" t="s">
        <v>93</v>
      </c>
      <c r="D33" s="13" t="s">
        <v>94</v>
      </c>
      <c r="E33" s="14" t="s">
        <v>18</v>
      </c>
      <c r="F33" s="15">
        <v>125.27</v>
      </c>
      <c r="G33" s="16">
        <v>17.59</v>
      </c>
      <c r="H33" s="17">
        <v>2203.5</v>
      </c>
    </row>
    <row r="34" ht="190.65" customHeight="1" spans="1:8">
      <c r="A34" s="10" t="s">
        <v>95</v>
      </c>
      <c r="B34" s="13" t="s">
        <v>96</v>
      </c>
      <c r="C34" s="13" t="s">
        <v>97</v>
      </c>
      <c r="D34" s="13" t="s">
        <v>98</v>
      </c>
      <c r="E34" s="14" t="s">
        <v>18</v>
      </c>
      <c r="F34" s="15">
        <v>144.71</v>
      </c>
      <c r="G34" s="16">
        <v>372.95</v>
      </c>
      <c r="H34" s="17">
        <v>53969.59</v>
      </c>
    </row>
    <row r="35" ht="20.15" customHeight="1" spans="1:8">
      <c r="A35" s="10" t="s">
        <v>99</v>
      </c>
      <c r="B35" s="11"/>
      <c r="C35" s="11"/>
      <c r="D35" s="11"/>
      <c r="E35" s="11"/>
      <c r="F35" s="11"/>
      <c r="G35" s="11"/>
      <c r="H35" s="12"/>
    </row>
    <row r="36" ht="27.9" customHeight="1" spans="1:8">
      <c r="A36" s="10" t="s">
        <v>100</v>
      </c>
      <c r="B36" s="13" t="s">
        <v>101</v>
      </c>
      <c r="C36" s="13" t="s">
        <v>35</v>
      </c>
      <c r="D36" s="13" t="s">
        <v>102</v>
      </c>
      <c r="E36" s="14" t="s">
        <v>18</v>
      </c>
      <c r="F36" s="15">
        <v>169.062</v>
      </c>
      <c r="G36" s="16">
        <v>30.62</v>
      </c>
      <c r="H36" s="17">
        <v>5176.68</v>
      </c>
    </row>
    <row r="37" ht="27.9" customHeight="1" spans="1:8">
      <c r="A37" s="10" t="s">
        <v>103</v>
      </c>
      <c r="B37" s="13" t="s">
        <v>104</v>
      </c>
      <c r="C37" s="13" t="s">
        <v>86</v>
      </c>
      <c r="D37" s="13" t="s">
        <v>87</v>
      </c>
      <c r="E37" s="14" t="s">
        <v>18</v>
      </c>
      <c r="F37" s="15">
        <v>169.062</v>
      </c>
      <c r="G37" s="16">
        <v>23.53</v>
      </c>
      <c r="H37" s="17">
        <v>3978.03</v>
      </c>
    </row>
    <row r="38" ht="39.55" customHeight="1" spans="1:8">
      <c r="A38" s="10" t="s">
        <v>105</v>
      </c>
      <c r="B38" s="13" t="s">
        <v>106</v>
      </c>
      <c r="C38" s="13" t="s">
        <v>35</v>
      </c>
      <c r="D38" s="13" t="s">
        <v>90</v>
      </c>
      <c r="E38" s="14" t="s">
        <v>18</v>
      </c>
      <c r="F38" s="15">
        <v>224.052</v>
      </c>
      <c r="G38" s="16">
        <v>19.57</v>
      </c>
      <c r="H38" s="17">
        <v>4384.7</v>
      </c>
    </row>
    <row r="39" ht="39.55" customHeight="1" spans="1:8">
      <c r="A39" s="10" t="s">
        <v>107</v>
      </c>
      <c r="B39" s="13" t="s">
        <v>108</v>
      </c>
      <c r="C39" s="13" t="s">
        <v>93</v>
      </c>
      <c r="D39" s="13" t="s">
        <v>94</v>
      </c>
      <c r="E39" s="14" t="s">
        <v>18</v>
      </c>
      <c r="F39" s="15">
        <v>169.062</v>
      </c>
      <c r="G39" s="16">
        <v>17.59</v>
      </c>
      <c r="H39" s="17">
        <v>2973.8</v>
      </c>
    </row>
    <row r="40" ht="144.15" customHeight="1" spans="1:8">
      <c r="A40" s="10" t="s">
        <v>109</v>
      </c>
      <c r="B40" s="13" t="s">
        <v>110</v>
      </c>
      <c r="C40" s="13" t="s">
        <v>97</v>
      </c>
      <c r="D40" s="13" t="s">
        <v>111</v>
      </c>
      <c r="E40" s="14" t="s">
        <v>18</v>
      </c>
      <c r="F40" s="15">
        <v>224.052</v>
      </c>
      <c r="G40" s="16">
        <v>263.13</v>
      </c>
      <c r="H40" s="17">
        <v>58954.8</v>
      </c>
    </row>
    <row r="41" ht="20.15" customHeight="1" spans="1:8">
      <c r="A41" s="10" t="s">
        <v>112</v>
      </c>
      <c r="B41" s="11"/>
      <c r="C41" s="11"/>
      <c r="D41" s="11"/>
      <c r="E41" s="11"/>
      <c r="F41" s="11"/>
      <c r="G41" s="11"/>
      <c r="H41" s="12"/>
    </row>
    <row r="42" ht="20.15" customHeight="1" spans="1:8">
      <c r="A42" s="10" t="s">
        <v>99</v>
      </c>
      <c r="B42" s="11"/>
      <c r="C42" s="11"/>
      <c r="D42" s="11"/>
      <c r="E42" s="11"/>
      <c r="F42" s="11"/>
      <c r="G42" s="11"/>
      <c r="H42" s="12"/>
    </row>
    <row r="43" ht="27.9" customHeight="1" spans="1:8">
      <c r="A43" s="10" t="s">
        <v>113</v>
      </c>
      <c r="B43" s="13" t="s">
        <v>114</v>
      </c>
      <c r="C43" s="13" t="s">
        <v>35</v>
      </c>
      <c r="D43" s="13" t="s">
        <v>115</v>
      </c>
      <c r="E43" s="14" t="s">
        <v>18</v>
      </c>
      <c r="F43" s="15">
        <v>156.68</v>
      </c>
      <c r="G43" s="16">
        <v>24.5</v>
      </c>
      <c r="H43" s="17">
        <v>3838.66</v>
      </c>
    </row>
    <row r="44" ht="27.9" customHeight="1" spans="1:8">
      <c r="A44" s="10" t="s">
        <v>116</v>
      </c>
      <c r="B44" s="13" t="s">
        <v>117</v>
      </c>
      <c r="C44" s="13" t="s">
        <v>86</v>
      </c>
      <c r="D44" s="13" t="s">
        <v>87</v>
      </c>
      <c r="E44" s="14" t="s">
        <v>18</v>
      </c>
      <c r="F44" s="15">
        <v>156.68</v>
      </c>
      <c r="G44" s="16">
        <v>24.96</v>
      </c>
      <c r="H44" s="17">
        <v>3910.73</v>
      </c>
    </row>
    <row r="45" ht="27.9" customHeight="1" spans="1:8">
      <c r="A45" s="10" t="s">
        <v>118</v>
      </c>
      <c r="B45" s="13" t="s">
        <v>119</v>
      </c>
      <c r="C45" s="13" t="s">
        <v>35</v>
      </c>
      <c r="D45" s="13" t="s">
        <v>120</v>
      </c>
      <c r="E45" s="14" t="s">
        <v>18</v>
      </c>
      <c r="F45" s="15">
        <v>178.28</v>
      </c>
      <c r="G45" s="16">
        <v>9.97</v>
      </c>
      <c r="H45" s="17">
        <v>1777.45</v>
      </c>
    </row>
    <row r="46" ht="39.55" customHeight="1" spans="1:8">
      <c r="A46" s="10" t="s">
        <v>121</v>
      </c>
      <c r="B46" s="13" t="s">
        <v>122</v>
      </c>
      <c r="C46" s="13" t="s">
        <v>93</v>
      </c>
      <c r="D46" s="13" t="s">
        <v>94</v>
      </c>
      <c r="E46" s="14" t="s">
        <v>18</v>
      </c>
      <c r="F46" s="15">
        <v>156.68</v>
      </c>
      <c r="G46" s="16">
        <v>17.59</v>
      </c>
      <c r="H46" s="17">
        <v>2756</v>
      </c>
    </row>
    <row r="47" ht="167.4" customHeight="1" spans="1:8">
      <c r="A47" s="10" t="s">
        <v>123</v>
      </c>
      <c r="B47" s="13" t="s">
        <v>124</v>
      </c>
      <c r="C47" s="13" t="s">
        <v>97</v>
      </c>
      <c r="D47" s="13" t="s">
        <v>125</v>
      </c>
      <c r="E47" s="14" t="s">
        <v>18</v>
      </c>
      <c r="F47" s="15">
        <v>178.28</v>
      </c>
      <c r="G47" s="16">
        <v>243.07</v>
      </c>
      <c r="H47" s="17">
        <v>43334.52</v>
      </c>
    </row>
    <row r="48" ht="20.15" customHeight="1" spans="1:8">
      <c r="A48" s="10" t="s">
        <v>126</v>
      </c>
      <c r="B48" s="11"/>
      <c r="C48" s="11"/>
      <c r="D48" s="11"/>
      <c r="E48" s="11"/>
      <c r="F48" s="11"/>
      <c r="G48" s="11"/>
      <c r="H48" s="12"/>
    </row>
    <row r="49" ht="20.15" customHeight="1" spans="1:8">
      <c r="A49" s="10" t="s">
        <v>127</v>
      </c>
      <c r="B49" s="11"/>
      <c r="C49" s="11"/>
      <c r="D49" s="11"/>
      <c r="E49" s="11"/>
      <c r="F49" s="11"/>
      <c r="G49" s="11"/>
      <c r="H49" s="12"/>
    </row>
    <row r="50" ht="27.9" customHeight="1" spans="1:8">
      <c r="A50" s="10" t="s">
        <v>128</v>
      </c>
      <c r="B50" s="13" t="s">
        <v>129</v>
      </c>
      <c r="C50" s="13" t="s">
        <v>130</v>
      </c>
      <c r="D50" s="13" t="s">
        <v>131</v>
      </c>
      <c r="E50" s="14" t="s">
        <v>18</v>
      </c>
      <c r="F50" s="15">
        <v>22</v>
      </c>
      <c r="G50" s="16">
        <v>13.56</v>
      </c>
      <c r="H50" s="17">
        <v>298.32</v>
      </c>
    </row>
    <row r="51" ht="86.05" customHeight="1" spans="1:8">
      <c r="A51" s="10" t="s">
        <v>132</v>
      </c>
      <c r="B51" s="13" t="s">
        <v>133</v>
      </c>
      <c r="C51" s="13" t="s">
        <v>134</v>
      </c>
      <c r="D51" s="13" t="s">
        <v>135</v>
      </c>
      <c r="E51" s="14" t="s">
        <v>18</v>
      </c>
      <c r="F51" s="15">
        <v>22</v>
      </c>
      <c r="G51" s="16">
        <v>167.39</v>
      </c>
      <c r="H51" s="17">
        <v>3682.58</v>
      </c>
    </row>
    <row r="52" ht="27.9" customHeight="1" spans="1:8">
      <c r="A52" s="10" t="s">
        <v>136</v>
      </c>
      <c r="B52" s="13" t="s">
        <v>137</v>
      </c>
      <c r="C52" s="13" t="s">
        <v>35</v>
      </c>
      <c r="D52" s="13" t="s">
        <v>138</v>
      </c>
      <c r="E52" s="14" t="s">
        <v>18</v>
      </c>
      <c r="F52" s="15">
        <v>30</v>
      </c>
      <c r="G52" s="16">
        <v>17.81</v>
      </c>
      <c r="H52" s="17">
        <v>534.3</v>
      </c>
    </row>
    <row r="53" ht="51.15" customHeight="1" spans="1:8">
      <c r="A53" s="10" t="s">
        <v>139</v>
      </c>
      <c r="B53" s="13" t="s">
        <v>140</v>
      </c>
      <c r="C53" s="13" t="s">
        <v>39</v>
      </c>
      <c r="D53" s="13" t="s">
        <v>141</v>
      </c>
      <c r="E53" s="14" t="s">
        <v>18</v>
      </c>
      <c r="F53" s="15">
        <v>30</v>
      </c>
      <c r="G53" s="16">
        <v>279.7</v>
      </c>
      <c r="H53" s="17">
        <v>8391</v>
      </c>
    </row>
    <row r="54" ht="62.8" customHeight="1" spans="1:8">
      <c r="A54" s="10" t="s">
        <v>142</v>
      </c>
      <c r="B54" s="13" t="s">
        <v>143</v>
      </c>
      <c r="C54" s="13" t="s">
        <v>75</v>
      </c>
      <c r="D54" s="13" t="s">
        <v>144</v>
      </c>
      <c r="E54" s="14" t="s">
        <v>18</v>
      </c>
      <c r="F54" s="15">
        <v>40</v>
      </c>
      <c r="G54" s="16">
        <v>41.27</v>
      </c>
      <c r="H54" s="17">
        <v>1650.8</v>
      </c>
    </row>
    <row r="55" ht="20.15" customHeight="1" spans="1:8">
      <c r="A55" s="10" t="s">
        <v>145</v>
      </c>
      <c r="B55" s="11"/>
      <c r="C55" s="11"/>
      <c r="D55" s="11"/>
      <c r="E55" s="11"/>
      <c r="F55" s="11"/>
      <c r="G55" s="11"/>
      <c r="H55" s="12"/>
    </row>
    <row r="56" ht="20.15" customHeight="1" spans="1:8">
      <c r="A56" s="10" t="s">
        <v>127</v>
      </c>
      <c r="B56" s="11"/>
      <c r="C56" s="11"/>
      <c r="D56" s="11"/>
      <c r="E56" s="11"/>
      <c r="F56" s="11"/>
      <c r="G56" s="11"/>
      <c r="H56" s="12"/>
    </row>
    <row r="57" ht="0.05" customHeight="1" spans="1:8">
      <c r="A57" s="10" t="s">
        <v>146</v>
      </c>
      <c r="B57" s="11"/>
      <c r="C57" s="11"/>
      <c r="D57" s="11"/>
      <c r="E57" s="11"/>
      <c r="F57" s="11"/>
      <c r="G57" s="11"/>
      <c r="H57" s="12"/>
    </row>
    <row r="58" ht="20.15" customHeight="1" spans="1:8">
      <c r="A58" s="10" t="s">
        <v>147</v>
      </c>
      <c r="B58" s="13" t="s">
        <v>148</v>
      </c>
      <c r="C58" s="13" t="s">
        <v>35</v>
      </c>
      <c r="D58" s="13" t="s">
        <v>149</v>
      </c>
      <c r="E58" s="14" t="s">
        <v>18</v>
      </c>
      <c r="F58" s="15">
        <v>400</v>
      </c>
      <c r="G58" s="16">
        <v>45.91</v>
      </c>
      <c r="H58" s="17">
        <v>18364</v>
      </c>
    </row>
    <row r="59" ht="74.4" customHeight="1" spans="1:8">
      <c r="A59" s="10" t="s">
        <v>150</v>
      </c>
      <c r="B59" s="13" t="s">
        <v>151</v>
      </c>
      <c r="C59" s="13" t="s">
        <v>152</v>
      </c>
      <c r="D59" s="13" t="s">
        <v>153</v>
      </c>
      <c r="E59" s="14" t="s">
        <v>23</v>
      </c>
      <c r="F59" s="15">
        <v>0.512</v>
      </c>
      <c r="G59" s="16">
        <v>515.37</v>
      </c>
      <c r="H59" s="17">
        <v>263.87</v>
      </c>
    </row>
    <row r="60" ht="74.4" customHeight="1" spans="1:8">
      <c r="A60" s="10" t="s">
        <v>154</v>
      </c>
      <c r="B60" s="13" t="s">
        <v>155</v>
      </c>
      <c r="C60" s="13" t="s">
        <v>156</v>
      </c>
      <c r="D60" s="13" t="s">
        <v>157</v>
      </c>
      <c r="E60" s="14" t="s">
        <v>23</v>
      </c>
      <c r="F60" s="15">
        <v>2.304</v>
      </c>
      <c r="G60" s="16">
        <v>553.99</v>
      </c>
      <c r="H60" s="17">
        <v>1276.39</v>
      </c>
    </row>
    <row r="61" ht="39.55" customHeight="1" spans="1:8">
      <c r="A61" s="10" t="s">
        <v>158</v>
      </c>
      <c r="B61" s="13" t="s">
        <v>159</v>
      </c>
      <c r="C61" s="13" t="s">
        <v>160</v>
      </c>
      <c r="D61" s="13" t="s">
        <v>161</v>
      </c>
      <c r="E61" s="14" t="s">
        <v>45</v>
      </c>
      <c r="F61" s="15">
        <v>0.051</v>
      </c>
      <c r="G61" s="16">
        <v>5848.57</v>
      </c>
      <c r="H61" s="17">
        <v>298.28</v>
      </c>
    </row>
    <row r="62" ht="39.55" customHeight="1" spans="1:8">
      <c r="A62" s="10" t="s">
        <v>162</v>
      </c>
      <c r="B62" s="13" t="s">
        <v>163</v>
      </c>
      <c r="C62" s="13" t="s">
        <v>71</v>
      </c>
      <c r="D62" s="13" t="s">
        <v>164</v>
      </c>
      <c r="E62" s="14" t="s">
        <v>18</v>
      </c>
      <c r="F62" s="15">
        <v>80</v>
      </c>
      <c r="G62" s="16">
        <v>62.2</v>
      </c>
      <c r="H62" s="17">
        <v>4976</v>
      </c>
    </row>
    <row r="63" spans="1:8">
      <c r="A63" s="18" t="s">
        <v>165</v>
      </c>
      <c r="B63" s="19"/>
      <c r="C63" s="19"/>
      <c r="D63" s="19"/>
      <c r="E63" s="19"/>
      <c r="F63" s="19"/>
      <c r="G63" s="19"/>
      <c r="H63" s="20"/>
    </row>
    <row r="64" spans="1:8">
      <c r="A64" s="10" t="s">
        <v>11</v>
      </c>
      <c r="B64" s="11"/>
      <c r="C64" s="11"/>
      <c r="D64" s="11"/>
      <c r="E64" s="11"/>
      <c r="F64" s="11"/>
      <c r="G64" s="11"/>
      <c r="H64" s="12"/>
    </row>
    <row r="65" spans="1:8">
      <c r="A65" s="10" t="s">
        <v>12</v>
      </c>
      <c r="B65" s="11"/>
      <c r="C65" s="11"/>
      <c r="D65" s="11"/>
      <c r="E65" s="11"/>
      <c r="F65" s="11"/>
      <c r="G65" s="11"/>
      <c r="H65" s="12"/>
    </row>
    <row r="66" spans="1:8">
      <c r="A66" s="10" t="s">
        <v>13</v>
      </c>
      <c r="B66" s="11"/>
      <c r="C66" s="11"/>
      <c r="D66" s="11"/>
      <c r="E66" s="11"/>
      <c r="F66" s="11"/>
      <c r="G66" s="11"/>
      <c r="H66" s="12"/>
    </row>
    <row r="67" ht="33.75" spans="1:8">
      <c r="A67" s="10" t="s">
        <v>14</v>
      </c>
      <c r="B67" s="13" t="s">
        <v>166</v>
      </c>
      <c r="C67" s="13" t="s">
        <v>167</v>
      </c>
      <c r="D67" s="13" t="s">
        <v>168</v>
      </c>
      <c r="E67" s="14" t="s">
        <v>169</v>
      </c>
      <c r="F67" s="15">
        <v>1</v>
      </c>
      <c r="G67" s="16">
        <v>10118.8</v>
      </c>
      <c r="H67" s="17">
        <v>10118.8</v>
      </c>
    </row>
    <row r="68" spans="1:8">
      <c r="A68" s="10" t="s">
        <v>77</v>
      </c>
      <c r="B68" s="11"/>
      <c r="C68" s="11"/>
      <c r="D68" s="11"/>
      <c r="E68" s="11"/>
      <c r="F68" s="11"/>
      <c r="G68" s="11"/>
      <c r="H68" s="12"/>
    </row>
    <row r="69" spans="1:8">
      <c r="A69" s="10" t="s">
        <v>78</v>
      </c>
      <c r="B69" s="11"/>
      <c r="C69" s="11"/>
      <c r="D69" s="11"/>
      <c r="E69" s="11"/>
      <c r="F69" s="11"/>
      <c r="G69" s="11"/>
      <c r="H69" s="12"/>
    </row>
    <row r="70" spans="1:8">
      <c r="A70" s="10" t="s">
        <v>79</v>
      </c>
      <c r="B70" s="11"/>
      <c r="C70" s="11"/>
      <c r="D70" s="11"/>
      <c r="E70" s="11"/>
      <c r="F70" s="11"/>
      <c r="G70" s="11"/>
      <c r="H70" s="12"/>
    </row>
    <row r="71" ht="33.75" spans="1:8">
      <c r="A71" s="10" t="s">
        <v>19</v>
      </c>
      <c r="B71" s="13" t="s">
        <v>170</v>
      </c>
      <c r="C71" s="13" t="s">
        <v>171</v>
      </c>
      <c r="D71" s="13" t="s">
        <v>172</v>
      </c>
      <c r="E71" s="14" t="s">
        <v>169</v>
      </c>
      <c r="F71" s="15">
        <v>1</v>
      </c>
      <c r="G71" s="16">
        <v>16714.85</v>
      </c>
      <c r="H71" s="17">
        <v>16714.85</v>
      </c>
    </row>
    <row r="72" spans="1:8">
      <c r="A72" s="10" t="s">
        <v>112</v>
      </c>
      <c r="B72" s="11"/>
      <c r="C72" s="11"/>
      <c r="D72" s="11"/>
      <c r="E72" s="11"/>
      <c r="F72" s="11"/>
      <c r="G72" s="11"/>
      <c r="H72" s="12"/>
    </row>
    <row r="73" spans="1:8">
      <c r="A73" s="10" t="s">
        <v>99</v>
      </c>
      <c r="B73" s="11"/>
      <c r="C73" s="11"/>
      <c r="D73" s="11"/>
      <c r="E73" s="11"/>
      <c r="F73" s="11"/>
      <c r="G73" s="11"/>
      <c r="H73" s="12"/>
    </row>
    <row r="74" spans="1:8">
      <c r="A74" s="10" t="s">
        <v>28</v>
      </c>
      <c r="B74" s="13" t="s">
        <v>173</v>
      </c>
      <c r="C74" s="13" t="s">
        <v>171</v>
      </c>
      <c r="D74" s="13" t="s">
        <v>146</v>
      </c>
      <c r="E74" s="14" t="s">
        <v>169</v>
      </c>
      <c r="F74" s="15">
        <v>1</v>
      </c>
      <c r="G74" s="16">
        <v>2134.98</v>
      </c>
      <c r="H74" s="17">
        <v>2134.98</v>
      </c>
    </row>
    <row r="75" spans="1:8">
      <c r="A75" s="10" t="s">
        <v>126</v>
      </c>
      <c r="B75" s="11"/>
      <c r="C75" s="11"/>
      <c r="D75" s="11"/>
      <c r="E75" s="11"/>
      <c r="F75" s="11"/>
      <c r="G75" s="11"/>
      <c r="H75" s="12"/>
    </row>
    <row r="76" spans="1:8">
      <c r="A76" s="10" t="s">
        <v>127</v>
      </c>
      <c r="B76" s="11"/>
      <c r="C76" s="11"/>
      <c r="D76" s="11"/>
      <c r="E76" s="11"/>
      <c r="F76" s="11"/>
      <c r="G76" s="11"/>
      <c r="H76" s="12"/>
    </row>
    <row r="77" spans="1:8">
      <c r="A77" s="10" t="s">
        <v>33</v>
      </c>
      <c r="B77" s="13" t="s">
        <v>174</v>
      </c>
      <c r="C77" s="13" t="s">
        <v>167</v>
      </c>
      <c r="D77" s="13" t="s">
        <v>146</v>
      </c>
      <c r="E77" s="14" t="s">
        <v>169</v>
      </c>
      <c r="F77" s="15">
        <v>1</v>
      </c>
      <c r="G77" s="16">
        <v>5059.35</v>
      </c>
      <c r="H77" s="17">
        <v>5059.35</v>
      </c>
    </row>
    <row r="78" spans="1:8">
      <c r="A78" s="10" t="s">
        <v>145</v>
      </c>
      <c r="B78" s="11"/>
      <c r="C78" s="11"/>
      <c r="D78" s="11"/>
      <c r="E78" s="11"/>
      <c r="F78" s="11"/>
      <c r="G78" s="11"/>
      <c r="H78" s="12"/>
    </row>
    <row r="79" spans="1:8">
      <c r="A79" s="10" t="s">
        <v>127</v>
      </c>
      <c r="B79" s="11"/>
      <c r="C79" s="11"/>
      <c r="D79" s="11"/>
      <c r="E79" s="11"/>
      <c r="F79" s="11"/>
      <c r="G79" s="11"/>
      <c r="H79" s="12"/>
    </row>
    <row r="80" spans="1:8">
      <c r="A80" s="10" t="s">
        <v>37</v>
      </c>
      <c r="B80" s="13" t="s">
        <v>175</v>
      </c>
      <c r="C80" s="13" t="s">
        <v>176</v>
      </c>
      <c r="D80" s="13" t="s">
        <v>146</v>
      </c>
      <c r="E80" s="14" t="s">
        <v>18</v>
      </c>
      <c r="F80" s="15">
        <v>2.56</v>
      </c>
      <c r="G80" s="16">
        <v>76.68</v>
      </c>
      <c r="H80" s="17">
        <v>196.3</v>
      </c>
    </row>
    <row r="81" spans="1:8">
      <c r="A81" s="10" t="s">
        <v>41</v>
      </c>
      <c r="B81" s="13" t="s">
        <v>177</v>
      </c>
      <c r="C81" s="13" t="s">
        <v>176</v>
      </c>
      <c r="D81" s="13" t="s">
        <v>146</v>
      </c>
      <c r="E81" s="14" t="s">
        <v>18</v>
      </c>
      <c r="F81" s="15">
        <v>15.36</v>
      </c>
      <c r="G81" s="16">
        <v>77.88</v>
      </c>
      <c r="H81" s="17">
        <v>1196.24</v>
      </c>
    </row>
    <row r="82" spans="1:8">
      <c r="A82" s="18" t="s">
        <v>178</v>
      </c>
      <c r="B82" s="19"/>
      <c r="C82" s="19"/>
      <c r="D82" s="19"/>
      <c r="E82" s="19"/>
      <c r="F82" s="19"/>
      <c r="G82" s="19"/>
      <c r="H82" s="20"/>
    </row>
    <row r="83" spans="1:8">
      <c r="A83" s="21">
        <v>1</v>
      </c>
      <c r="B83" s="22" t="s">
        <v>179</v>
      </c>
      <c r="C83" s="22"/>
      <c r="D83" s="22"/>
      <c r="E83" s="23" t="s">
        <v>169</v>
      </c>
      <c r="F83" s="24">
        <v>1</v>
      </c>
      <c r="G83" s="24">
        <v>1849</v>
      </c>
      <c r="H83" s="25">
        <v>1849</v>
      </c>
    </row>
    <row r="84" spans="1:8">
      <c r="A84" s="21">
        <v>2</v>
      </c>
      <c r="B84" s="22" t="s">
        <v>180</v>
      </c>
      <c r="C84" s="22"/>
      <c r="D84" s="22"/>
      <c r="E84" s="23" t="s">
        <v>169</v>
      </c>
      <c r="F84" s="24">
        <v>1</v>
      </c>
      <c r="G84" s="24">
        <v>411</v>
      </c>
      <c r="H84" s="26">
        <v>411</v>
      </c>
    </row>
    <row r="85" spans="1:8">
      <c r="A85" s="27">
        <v>3</v>
      </c>
      <c r="B85" s="22" t="s">
        <v>181</v>
      </c>
      <c r="C85" s="22"/>
      <c r="D85" s="22"/>
      <c r="E85" s="23" t="s">
        <v>169</v>
      </c>
      <c r="F85" s="24">
        <v>1</v>
      </c>
      <c r="G85" s="24">
        <v>183</v>
      </c>
      <c r="H85" s="26">
        <v>183</v>
      </c>
    </row>
    <row r="86" spans="1:8">
      <c r="A86" s="28"/>
      <c r="B86" s="29" t="s">
        <v>182</v>
      </c>
      <c r="C86" s="29"/>
      <c r="D86" s="29"/>
      <c r="E86" s="30"/>
      <c r="F86" s="30"/>
      <c r="G86" s="31"/>
      <c r="H86" s="32">
        <v>337950</v>
      </c>
    </row>
    <row r="87" spans="1:8">
      <c r="A87" s="28"/>
      <c r="B87" s="29" t="s">
        <v>183</v>
      </c>
      <c r="C87" s="29"/>
      <c r="D87" s="29"/>
      <c r="E87" s="30"/>
      <c r="F87" s="30"/>
      <c r="G87" s="31"/>
      <c r="H87" s="32">
        <v>35421</v>
      </c>
    </row>
    <row r="88" spans="1:8">
      <c r="A88" s="28"/>
      <c r="B88" s="29" t="s">
        <v>184</v>
      </c>
      <c r="C88" s="29"/>
      <c r="D88" s="29"/>
      <c r="E88" s="30"/>
      <c r="F88" s="30"/>
      <c r="G88" s="31"/>
      <c r="H88" s="32">
        <v>2443</v>
      </c>
    </row>
    <row r="89" spans="1:8">
      <c r="A89" s="28"/>
      <c r="B89" s="29" t="s">
        <v>185</v>
      </c>
      <c r="C89" s="29"/>
      <c r="D89" s="29"/>
      <c r="E89" s="30"/>
      <c r="F89" s="30"/>
      <c r="G89" s="31"/>
      <c r="H89" s="32">
        <f>SUM(H86:H88)</f>
        <v>375814</v>
      </c>
    </row>
  </sheetData>
  <mergeCells count="49">
    <mergeCell ref="A1:H1"/>
    <mergeCell ref="A2:G2"/>
    <mergeCell ref="A5:H5"/>
    <mergeCell ref="A6:H6"/>
    <mergeCell ref="A7:H7"/>
    <mergeCell ref="A8:H8"/>
    <mergeCell ref="A16:H16"/>
    <mergeCell ref="A17:H17"/>
    <mergeCell ref="A23:H23"/>
    <mergeCell ref="A27:H27"/>
    <mergeCell ref="A28:H28"/>
    <mergeCell ref="A29:H29"/>
    <mergeCell ref="A35:H35"/>
    <mergeCell ref="A41:H41"/>
    <mergeCell ref="A42:H42"/>
    <mergeCell ref="A48:H48"/>
    <mergeCell ref="A49:H49"/>
    <mergeCell ref="A55:H55"/>
    <mergeCell ref="A56:H56"/>
    <mergeCell ref="A57:H57"/>
    <mergeCell ref="A63:H63"/>
    <mergeCell ref="A64:H64"/>
    <mergeCell ref="A65:H65"/>
    <mergeCell ref="A66:H66"/>
    <mergeCell ref="A68:H68"/>
    <mergeCell ref="A69:H69"/>
    <mergeCell ref="A70:H70"/>
    <mergeCell ref="A72:H72"/>
    <mergeCell ref="A73:H73"/>
    <mergeCell ref="A75:H75"/>
    <mergeCell ref="A76:H76"/>
    <mergeCell ref="A78:H78"/>
    <mergeCell ref="A79:H79"/>
    <mergeCell ref="A82:H82"/>
    <mergeCell ref="B83:D83"/>
    <mergeCell ref="B84:D84"/>
    <mergeCell ref="B85:D85"/>
    <mergeCell ref="B86:D86"/>
    <mergeCell ref="B87:D87"/>
    <mergeCell ref="B88:D88"/>
    <mergeCell ref="B89:D89"/>
    <mergeCell ref="A3:A4"/>
    <mergeCell ref="B3:B4"/>
    <mergeCell ref="C3:C4"/>
    <mergeCell ref="D3:D4"/>
    <mergeCell ref="E3:E4"/>
    <mergeCell ref="F3:F4"/>
    <mergeCell ref="G3:G4"/>
    <mergeCell ref="H3:H4"/>
  </mergeCells>
  <pageMargins left="0.590551181102362" right="0" top="0.393700787401575" bottom="0" header="0" footer="0"/>
  <pageSetup paperSize="9" orientation="portrait"/>
  <headerFooter/>
  <rowBreaks count="3" manualBreakCount="3">
    <brk id="26" max="16383" man="1"/>
    <brk id="40" max="16383" man="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WPS_1551795088</cp:lastModifiedBy>
  <dcterms:created xsi:type="dcterms:W3CDTF">2023-10-25T15:31:00Z</dcterms:created>
  <dcterms:modified xsi:type="dcterms:W3CDTF">2023-10-26T08:05:31Z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E3189CCDEB504640A23367F715EE20A7_13</vt:lpwstr>
  </property>
  <property fmtid="{D5CDD505-2E9C-101B-9397-08002B2CF9AE}" pid="3" name="KSOProductBuildVer">
    <vt:lpwstr>2052-12.1.0.15712</vt:lpwstr>
  </property>
</Properties>
</file>